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8235"/>
  </bookViews>
  <sheets>
    <sheet name="جدول 09-01 " sheetId="1" r:id="rId1"/>
  </sheets>
  <definedNames>
    <definedName name="M1000000000000">#REF!</definedName>
    <definedName name="_xlnm.Print_Area" localSheetId="0">'جدول 09-01 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D20" i="1"/>
  <c r="J19" i="1"/>
  <c r="G19" i="1"/>
  <c r="D19" i="1"/>
  <c r="J18" i="1"/>
  <c r="G18" i="1"/>
  <c r="D18" i="1"/>
  <c r="J16" i="1"/>
  <c r="G16" i="1"/>
  <c r="D16" i="1"/>
  <c r="J15" i="1"/>
  <c r="G15" i="1"/>
  <c r="D15" i="1"/>
  <c r="J14" i="1"/>
  <c r="G14" i="1"/>
  <c r="D14" i="1"/>
  <c r="J12" i="1"/>
  <c r="G12" i="1"/>
  <c r="D12" i="1"/>
  <c r="J11" i="1"/>
  <c r="G11" i="1"/>
  <c r="D11" i="1"/>
  <c r="J10" i="1"/>
  <c r="G10" i="1"/>
  <c r="D10" i="1"/>
</calcChain>
</file>

<file path=xl/sharedStrings.xml><?xml version="1.0" encoding="utf-8"?>
<sst xmlns="http://schemas.openxmlformats.org/spreadsheetml/2006/main" count="54" uniqueCount="28">
  <si>
    <t>المواليد والوفيات والزيادة الطبيعية حسب الجنسية والجنس - إمارة دبي</t>
  </si>
  <si>
    <t>Births, Deaths and Natural Increase by Nationality and Sex - Emirate of Dubai</t>
  </si>
  <si>
    <t>(2016 - 2014)</t>
  </si>
  <si>
    <t>جـــدول ( 09 - 01 )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</si>
  <si>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</si>
  <si>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</si>
  <si>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</si>
  <si>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</si>
  <si>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</si>
  <si>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</si>
  <si>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</si>
  <si>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</si>
  <si>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</si>
  <si>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</si>
  <si>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</si>
  <si>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</si>
  <si>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</si>
  <si>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</si>
  <si>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</si>
  <si>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</si>
  <si>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</si>
  <si>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</si>
  <si>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* تم التعديل وفق آخر بيان من المصدر</t>
  </si>
  <si>
    <t>* Was updated based on the latest data from source</t>
  </si>
  <si>
    <t>المصدر : هيئة الصحة بدبي</t>
  </si>
  <si>
    <t xml:space="preserve">  Source : Dubai Health Authority</t>
  </si>
  <si>
    <t>2014*</t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</si>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</sst>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2"/>
      <name val="WinSoft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u/>
      <sz val="10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GE SS Text Light"/>
      <family val="1"/>
      <charset val="17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2" borderId="0" xfId="0" applyFont="1" applyFill="1" applyAlignment="1">
      <alignment horizontal="right" vertical="center" indent="1"/>
    </xf>
    <xf numFmtId="3" fontId="15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indent="1"/>
    </xf>
    <xf numFmtId="0" fontId="11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right" vertical="center" indent="1"/>
    </xf>
    <xf numFmtId="3" fontId="15" fillId="0" borderId="0" xfId="0" applyNumberFormat="1" applyFont="1" applyAlignment="1">
      <alignment horizontal="right" vertical="center" indent="1"/>
    </xf>
    <xf numFmtId="3" fontId="8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3" fontId="8" fillId="0" borderId="0" xfId="0" applyNumberFormat="1" applyFont="1" applyFill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 indent="1"/>
    </xf>
    <xf numFmtId="3" fontId="8" fillId="0" borderId="12" xfId="0" applyNumberFormat="1" applyFont="1" applyBorder="1" applyAlignment="1">
      <alignment horizontal="right" vertical="center" indent="1"/>
    </xf>
    <xf numFmtId="0" fontId="13" fillId="0" borderId="12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 indent="1"/>
    </xf>
    <xf numFmtId="3" fontId="15" fillId="2" borderId="0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0" fontId="11" fillId="2" borderId="13" xfId="0" applyFont="1" applyFill="1" applyBorder="1" applyAlignment="1">
      <alignment horizontal="right" vertical="center" indent="1" readingOrder="2"/>
    </xf>
    <xf numFmtId="3" fontId="15" fillId="2" borderId="13" xfId="0" applyNumberFormat="1" applyFont="1" applyFill="1" applyBorder="1" applyAlignment="1">
      <alignment horizontal="right" vertical="center" indent="1"/>
    </xf>
    <xf numFmtId="3" fontId="8" fillId="2" borderId="13" xfId="0" applyNumberFormat="1" applyFont="1" applyFill="1" applyBorder="1" applyAlignment="1">
      <alignment horizontal="right" vertical="center" indent="1"/>
    </xf>
    <xf numFmtId="0" fontId="11" fillId="2" borderId="1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80596</xdr:colOff>
      <xdr:row>1</xdr:row>
      <xdr:rowOff>146538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600731" y="19050"/>
          <a:ext cx="1597269" cy="72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322385</xdr:colOff>
      <xdr:row>0</xdr:row>
      <xdr:rowOff>21981</xdr:rowOff>
    </xdr:from>
    <xdr:to>
      <xdr:col>10</xdr:col>
      <xdr:colOff>1143000</xdr:colOff>
      <xdr:row>1</xdr:row>
      <xdr:rowOff>241788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7010038" y="21981"/>
          <a:ext cx="1545981" cy="81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26"/>
  <sheetViews>
    <sheetView rightToLeft="1" tabSelected="1" view="pageBreakPreview" zoomScale="130" zoomScaleNormal="100" zoomScaleSheetLayoutView="130" workbookViewId="0">
      <selection activeCell="K3" sqref="K3"/>
    </sheetView>
  </sheetViews>
  <sheetFormatPr defaultRowHeight="18.75"/>
  <cols>
    <col min="1" max="1" width="22.7109375" style="1" customWidth="1"/>
    <col min="2" max="8" width="10.85546875" style="1" customWidth="1"/>
    <col min="9" max="10" width="10.85546875" style="2" customWidth="1"/>
    <col min="11" max="11" width="17.42578125" style="2" customWidth="1"/>
    <col min="12" max="23" width="9.140625" style="2"/>
    <col min="24" max="16384" width="9.140625" style="3"/>
  </cols>
  <sheetData>
    <row r="1" spans="1:23" ht="46.5" customHeight="1"/>
    <row r="2" spans="1:23" s="7" customFormat="1" ht="19.5" customHeight="1">
      <c r="A2" s="4" t="s">
        <v>0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7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8" customFormat="1" ht="19.5" customHeight="1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4.95" customHeight="1">
      <c r="A5" s="9" t="s">
        <v>3</v>
      </c>
    </row>
    <row r="6" spans="1:23" ht="22.5" customHeight="1">
      <c r="A6" s="10"/>
      <c r="B6" s="61" t="s">
        <v>26</v>
      </c>
      <c r="C6" s="62"/>
      <c r="D6" s="63"/>
      <c r="E6" s="61" t="s">
        <v>27</v>
      </c>
      <c r="F6" s="62"/>
      <c r="G6" s="63"/>
      <c r="H6" s="64">
        <v>2016</v>
      </c>
      <c r="I6" s="65"/>
      <c r="J6" s="66"/>
      <c r="K6" s="11"/>
    </row>
    <row r="7" spans="1:23" ht="20.25" customHeight="1">
      <c r="A7" s="12" t="s">
        <v>4</v>
      </c>
      <c r="B7" s="13" t="s">
        <v>5</v>
      </c>
      <c r="C7" s="13" t="s">
        <v>6</v>
      </c>
      <c r="D7" s="13" t="s">
        <v>7</v>
      </c>
      <c r="E7" s="13" t="s">
        <v>5</v>
      </c>
      <c r="F7" s="13" t="s">
        <v>6</v>
      </c>
      <c r="G7" s="13" t="s">
        <v>7</v>
      </c>
      <c r="H7" s="13" t="s">
        <v>5</v>
      </c>
      <c r="I7" s="14" t="s">
        <v>6</v>
      </c>
      <c r="J7" s="14" t="s">
        <v>7</v>
      </c>
      <c r="K7" s="15" t="s">
        <v>8</v>
      </c>
    </row>
    <row r="8" spans="1:23" ht="18" customHeigh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7" t="s">
        <v>11</v>
      </c>
      <c r="H8" s="17" t="s">
        <v>9</v>
      </c>
      <c r="I8" s="18" t="s">
        <v>10</v>
      </c>
      <c r="J8" s="18" t="s">
        <v>11</v>
      </c>
      <c r="K8" s="19"/>
    </row>
    <row r="9" spans="1:23" s="23" customFormat="1" ht="25.5" customHeight="1">
      <c r="A9" s="20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2" t="s"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23" customFormat="1" ht="25.5" customHeight="1">
      <c r="A10" s="24" t="s">
        <v>14</v>
      </c>
      <c r="B10" s="25">
        <v>4405</v>
      </c>
      <c r="C10" s="25">
        <v>4174</v>
      </c>
      <c r="D10" s="26">
        <f>SUM(B10:C10)</f>
        <v>8579</v>
      </c>
      <c r="E10" s="25">
        <v>4161</v>
      </c>
      <c r="F10" s="25">
        <v>3870</v>
      </c>
      <c r="G10" s="26">
        <f>SUM(E10:F10)</f>
        <v>8031</v>
      </c>
      <c r="H10" s="25">
        <v>4167</v>
      </c>
      <c r="I10" s="25">
        <v>3980</v>
      </c>
      <c r="J10" s="26">
        <f>SUM(H10:I10)</f>
        <v>8147</v>
      </c>
      <c r="K10" s="27" t="s">
        <v>15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23" customFormat="1" ht="25.5" customHeight="1">
      <c r="A11" s="28" t="s">
        <v>16</v>
      </c>
      <c r="B11" s="29">
        <v>290</v>
      </c>
      <c r="C11" s="29">
        <v>227</v>
      </c>
      <c r="D11" s="30">
        <f t="shared" ref="D11:D16" si="0">SUM(B11:C11)</f>
        <v>517</v>
      </c>
      <c r="E11" s="29">
        <v>343</v>
      </c>
      <c r="F11" s="29">
        <v>249</v>
      </c>
      <c r="G11" s="30">
        <f t="shared" ref="G11:G16" si="1">SUM(E11:F11)</f>
        <v>592</v>
      </c>
      <c r="H11" s="29">
        <v>351</v>
      </c>
      <c r="I11" s="29">
        <v>256</v>
      </c>
      <c r="J11" s="30">
        <f t="shared" ref="J11:J16" si="2">SUM(H11:I11)</f>
        <v>607</v>
      </c>
      <c r="K11" s="31" t="s">
        <v>17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23" customFormat="1" ht="25.5" customHeight="1">
      <c r="A12" s="24" t="s">
        <v>18</v>
      </c>
      <c r="B12" s="25">
        <v>4115</v>
      </c>
      <c r="C12" s="25">
        <v>3947</v>
      </c>
      <c r="D12" s="26">
        <f t="shared" si="0"/>
        <v>8062</v>
      </c>
      <c r="E12" s="25">
        <v>3818</v>
      </c>
      <c r="F12" s="25">
        <v>3621</v>
      </c>
      <c r="G12" s="26">
        <f t="shared" si="1"/>
        <v>7439</v>
      </c>
      <c r="H12" s="25">
        <v>3816</v>
      </c>
      <c r="I12" s="25">
        <v>3724</v>
      </c>
      <c r="J12" s="26">
        <f t="shared" si="2"/>
        <v>7540</v>
      </c>
      <c r="K12" s="27" t="s">
        <v>19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3" customFormat="1" ht="25.5" customHeight="1">
      <c r="A13" s="20" t="s">
        <v>20</v>
      </c>
      <c r="B13" s="29"/>
      <c r="C13" s="29"/>
      <c r="D13" s="32"/>
      <c r="E13" s="29"/>
      <c r="F13" s="29"/>
      <c r="G13" s="32"/>
      <c r="H13" s="29"/>
      <c r="I13" s="29"/>
      <c r="J13" s="32"/>
      <c r="K13" s="22" t="s">
        <v>21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23" customFormat="1" ht="25.5" customHeight="1">
      <c r="A14" s="24" t="s">
        <v>14</v>
      </c>
      <c r="B14" s="25">
        <v>10605</v>
      </c>
      <c r="C14" s="25">
        <v>10098</v>
      </c>
      <c r="D14" s="26">
        <f t="shared" si="0"/>
        <v>20703</v>
      </c>
      <c r="E14" s="25">
        <v>11555</v>
      </c>
      <c r="F14" s="25">
        <v>10788</v>
      </c>
      <c r="G14" s="26">
        <f t="shared" si="1"/>
        <v>22343</v>
      </c>
      <c r="H14" s="25">
        <v>12373</v>
      </c>
      <c r="I14" s="25">
        <v>11367</v>
      </c>
      <c r="J14" s="26">
        <f t="shared" si="2"/>
        <v>23740</v>
      </c>
      <c r="K14" s="27" t="s">
        <v>15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23" customFormat="1" ht="25.5" customHeight="1">
      <c r="A15" s="28" t="s">
        <v>16</v>
      </c>
      <c r="B15" s="29">
        <v>1383</v>
      </c>
      <c r="C15" s="29">
        <v>421</v>
      </c>
      <c r="D15" s="32">
        <f t="shared" si="0"/>
        <v>1804</v>
      </c>
      <c r="E15" s="29">
        <v>1487</v>
      </c>
      <c r="F15" s="29">
        <v>475</v>
      </c>
      <c r="G15" s="32">
        <f t="shared" si="1"/>
        <v>1962</v>
      </c>
      <c r="H15" s="29">
        <v>1568</v>
      </c>
      <c r="I15" s="29">
        <v>472</v>
      </c>
      <c r="J15" s="32">
        <f t="shared" si="2"/>
        <v>2040</v>
      </c>
      <c r="K15" s="31" t="s">
        <v>17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23" customFormat="1" ht="25.5" customHeight="1">
      <c r="A16" s="24" t="s">
        <v>18</v>
      </c>
      <c r="B16" s="25">
        <v>9222</v>
      </c>
      <c r="C16" s="25">
        <v>9677</v>
      </c>
      <c r="D16" s="26">
        <f t="shared" si="0"/>
        <v>18899</v>
      </c>
      <c r="E16" s="25">
        <v>10068</v>
      </c>
      <c r="F16" s="25">
        <v>10313</v>
      </c>
      <c r="G16" s="26">
        <f t="shared" si="1"/>
        <v>20381</v>
      </c>
      <c r="H16" s="25">
        <v>10805</v>
      </c>
      <c r="I16" s="25">
        <v>10895</v>
      </c>
      <c r="J16" s="26">
        <f t="shared" si="2"/>
        <v>21700</v>
      </c>
      <c r="K16" s="27" t="s">
        <v>19</v>
      </c>
      <c r="L16" s="2"/>
      <c r="M16" s="33"/>
      <c r="N16" s="33"/>
      <c r="O16" s="33"/>
      <c r="P16" s="2"/>
      <c r="Q16" s="2"/>
      <c r="R16" s="2"/>
      <c r="S16" s="2"/>
      <c r="T16" s="2"/>
      <c r="U16" s="2"/>
      <c r="V16" s="2"/>
      <c r="W16" s="2"/>
    </row>
    <row r="17" spans="1:23" s="23" customFormat="1" ht="25.5" customHeight="1">
      <c r="A17" s="34" t="s">
        <v>7</v>
      </c>
      <c r="B17" s="35"/>
      <c r="C17" s="35"/>
      <c r="D17" s="36"/>
      <c r="E17" s="35"/>
      <c r="F17" s="35"/>
      <c r="G17" s="36"/>
      <c r="H17" s="35"/>
      <c r="I17" s="35"/>
      <c r="J17" s="36"/>
      <c r="K17" s="37" t="s">
        <v>11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23" customFormat="1" ht="25.5" customHeight="1">
      <c r="A18" s="38" t="s">
        <v>14</v>
      </c>
      <c r="B18" s="39">
        <v>15010</v>
      </c>
      <c r="C18" s="39">
        <v>14272</v>
      </c>
      <c r="D18" s="40">
        <f>SUM(B18:C18)</f>
        <v>29282</v>
      </c>
      <c r="E18" s="39">
        <v>15716</v>
      </c>
      <c r="F18" s="39">
        <v>14658</v>
      </c>
      <c r="G18" s="40">
        <f>SUM(E18:F18)</f>
        <v>30374</v>
      </c>
      <c r="H18" s="39">
        <v>16540</v>
      </c>
      <c r="I18" s="39">
        <v>15347</v>
      </c>
      <c r="J18" s="40">
        <f>SUM(H18:I18)</f>
        <v>31887</v>
      </c>
      <c r="K18" s="41" t="s">
        <v>15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23" customFormat="1" ht="25.5" customHeight="1">
      <c r="A19" s="42" t="s">
        <v>16</v>
      </c>
      <c r="B19" s="43">
        <v>1673</v>
      </c>
      <c r="C19" s="43">
        <v>648</v>
      </c>
      <c r="D19" s="44">
        <f>SUM(B19:C19)</f>
        <v>2321</v>
      </c>
      <c r="E19" s="43">
        <v>1830</v>
      </c>
      <c r="F19" s="43">
        <v>724</v>
      </c>
      <c r="G19" s="44">
        <f>SUM(E19:F19)</f>
        <v>2554</v>
      </c>
      <c r="H19" s="43">
        <v>1919</v>
      </c>
      <c r="I19" s="43">
        <v>728</v>
      </c>
      <c r="J19" s="44">
        <f>SUM(H19:I19)</f>
        <v>2647</v>
      </c>
      <c r="K19" s="45" t="s">
        <v>17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23" customFormat="1" ht="25.5" customHeight="1">
      <c r="A20" s="46" t="s">
        <v>18</v>
      </c>
      <c r="B20" s="47">
        <v>13337</v>
      </c>
      <c r="C20" s="47">
        <v>13624</v>
      </c>
      <c r="D20" s="48">
        <f>SUM(B20:C20)</f>
        <v>26961</v>
      </c>
      <c r="E20" s="47">
        <v>13886</v>
      </c>
      <c r="F20" s="47">
        <v>13934</v>
      </c>
      <c r="G20" s="48">
        <f>SUM(E20:F20)</f>
        <v>27820</v>
      </c>
      <c r="H20" s="47">
        <v>14621</v>
      </c>
      <c r="I20" s="47">
        <v>14619</v>
      </c>
      <c r="J20" s="48">
        <f>SUM(H20:I20)</f>
        <v>29240</v>
      </c>
      <c r="K20" s="49" t="s">
        <v>19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23" customFormat="1" ht="6.75" customHeight="1">
      <c r="A21" s="50"/>
      <c r="B21" s="51"/>
      <c r="C21" s="51"/>
      <c r="D21" s="51"/>
      <c r="E21" s="51"/>
      <c r="F21" s="51"/>
      <c r="G21" s="51"/>
      <c r="H21" s="51"/>
      <c r="I21" s="52"/>
      <c r="J21" s="52"/>
      <c r="K21" s="5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23" customFormat="1" ht="15" hidden="1" customHeight="1">
      <c r="A22" s="53"/>
      <c r="B22" s="1"/>
      <c r="C22" s="1"/>
      <c r="D22" s="54"/>
      <c r="E22" s="54"/>
      <c r="F22" s="54"/>
      <c r="G22" s="54"/>
      <c r="H22" s="54"/>
      <c r="I22" s="55"/>
      <c r="J22" s="55"/>
      <c r="K22" s="5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3" customFormat="1" ht="15" hidden="1" customHeight="1">
      <c r="A23" s="53"/>
      <c r="B23" s="1"/>
      <c r="C23" s="1"/>
      <c r="D23" s="54"/>
      <c r="E23" s="54"/>
      <c r="F23" s="54"/>
      <c r="G23" s="54"/>
      <c r="H23" s="54"/>
      <c r="I23" s="55"/>
      <c r="J23" s="55"/>
      <c r="K23" s="5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3" customFormat="1" ht="15" hidden="1" customHeight="1">
      <c r="A24" s="53"/>
      <c r="B24" s="1"/>
      <c r="C24" s="1"/>
      <c r="D24" s="54"/>
      <c r="E24" s="54"/>
      <c r="F24" s="54"/>
      <c r="G24" s="54"/>
      <c r="H24" s="54"/>
      <c r="I24" s="55"/>
      <c r="J24" s="55"/>
      <c r="K24" s="5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59" customFormat="1" ht="15" customHeight="1">
      <c r="A25" s="67" t="s">
        <v>22</v>
      </c>
      <c r="B25" s="67"/>
      <c r="C25" s="67"/>
      <c r="D25" s="57"/>
      <c r="E25" s="57"/>
      <c r="F25" s="57"/>
      <c r="G25" s="57"/>
      <c r="H25" s="57"/>
      <c r="I25" s="58"/>
      <c r="J25" s="58"/>
      <c r="K25" s="58" t="s">
        <v>23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s="60" customFormat="1" ht="16.5">
      <c r="A26" s="57" t="s">
        <v>24</v>
      </c>
      <c r="B26" s="57"/>
      <c r="C26" s="57"/>
      <c r="D26" s="57"/>
      <c r="E26" s="57"/>
      <c r="F26" s="57"/>
      <c r="G26" s="57"/>
      <c r="H26" s="57"/>
      <c r="I26" s="58"/>
      <c r="J26" s="58"/>
      <c r="K26" s="58" t="s">
        <v>25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</sheetData>
  <mergeCells count="4">
    <mergeCell ref="B6:D6"/>
    <mergeCell ref="E6:G6"/>
    <mergeCell ref="H6:J6"/>
    <mergeCell ref="A25:C25"/>
  </mergeCells>
  <printOptions horizontalCentered="1" vertic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42</Topic_Id>
    <Project_Id xmlns="667bc8ee-7384-4122-9de8-16030d351779" xsi:nil="true"/>
    <Title_Ar xmlns="667bc8ee-7384-4122-9de8-16030d351779">المواليد والوفيات والزيادة الطبيعية حسب الجنسية والجنس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C390EFF5-CF8F-4F8A-ACF0-B0AA0EDD12FE}"/>
</file>

<file path=customXml/itemProps2.xml><?xml version="1.0" encoding="utf-8"?>
<ds:datastoreItem xmlns:ds="http://schemas.openxmlformats.org/officeDocument/2006/customXml" ds:itemID="{E96E402A-1A84-4FA5-ADE2-1788584F1938}"/>
</file>

<file path=customXml/itemProps3.xml><?xml version="1.0" encoding="utf-8"?>
<ds:datastoreItem xmlns:ds="http://schemas.openxmlformats.org/officeDocument/2006/customXml" ds:itemID="{4BBE62CC-6710-4BF8-AFBE-827A487EA5AD}"/>
</file>

<file path=customXml/itemProps4.xml><?xml version="1.0" encoding="utf-8"?>
<ds:datastoreItem xmlns:ds="http://schemas.openxmlformats.org/officeDocument/2006/customXml" ds:itemID="{63762486-5210-4416-8CE0-9051B0178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09-01 </vt:lpstr>
      <vt:lpstr>'جدول 09-01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Sex</dc:title>
  <dc:creator>Afaf Kamal Mahmood</dc:creator>
  <cp:lastModifiedBy>Afaf Kamal Mahmood</cp:lastModifiedBy>
  <dcterms:created xsi:type="dcterms:W3CDTF">2018-09-10T08:59:29Z</dcterms:created>
  <dcterms:modified xsi:type="dcterms:W3CDTF">2018-09-10T09:05:38Z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